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versos\Senac\Excel\Excel Avançado I - Funções\2026\"/>
    </mc:Choice>
  </mc:AlternateContent>
  <xr:revisionPtr revIDLastSave="0" documentId="13_ncr:1_{9B1E0AD2-A2F7-4663-BE77-F1877DB8C797}" xr6:coauthVersionLast="47" xr6:coauthVersionMax="47" xr10:uidLastSave="{00000000-0000-0000-0000-000000000000}"/>
  <bookViews>
    <workbookView xWindow="-108" yWindow="-108" windowWidth="23256" windowHeight="12456" xr2:uid="{1FD98538-2C31-4860-BABC-93774BBFCD9E}"/>
  </bookViews>
  <sheets>
    <sheet name="Estoque" sheetId="5" r:id="rId1"/>
    <sheet name="Filtro" sheetId="7" r:id="rId2"/>
  </sheets>
  <definedNames>
    <definedName name="_xlnm._FilterDatabase" localSheetId="0" hidden="1">Estoque!$A$8:$F$43</definedName>
    <definedName name="_xlnm.Extract" localSheetId="1">Filtro!#REF!</definedName>
    <definedName name="_xlnm.Criteria" localSheetId="0">Estoque!#REF!</definedName>
    <definedName name="_xlnm.Criteria" localSheetId="1">Filtro!$A$1:$F$2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<sst xmlns="http://schemas.openxmlformats.org/spreadsheetml/2006/main" count="147" uniqueCount="85">
  <si>
    <t>Código</t>
  </si>
  <si>
    <t>Produto</t>
  </si>
  <si>
    <t>Total Geral</t>
  </si>
  <si>
    <t>Preço de Compra</t>
  </si>
  <si>
    <t>Preço de Venda</t>
  </si>
  <si>
    <t>P001</t>
  </si>
  <si>
    <t>P002</t>
  </si>
  <si>
    <t>P005</t>
  </si>
  <si>
    <t>P006</t>
  </si>
  <si>
    <t>P009</t>
  </si>
  <si>
    <t>P010</t>
  </si>
  <si>
    <t>P011</t>
  </si>
  <si>
    <t>P012</t>
  </si>
  <si>
    <t>P013</t>
  </si>
  <si>
    <t>P016</t>
  </si>
  <si>
    <t>P017</t>
  </si>
  <si>
    <t>P018</t>
  </si>
  <si>
    <t>P019</t>
  </si>
  <si>
    <t>P030</t>
  </si>
  <si>
    <t>P031</t>
  </si>
  <si>
    <t>P032</t>
  </si>
  <si>
    <t>P033</t>
  </si>
  <si>
    <t>P034</t>
  </si>
  <si>
    <t>P035</t>
  </si>
  <si>
    <t>Departamento</t>
  </si>
  <si>
    <t>Sapato Feminino</t>
  </si>
  <si>
    <t>Chinelo Feminino</t>
  </si>
  <si>
    <t>Cinto Feminino</t>
  </si>
  <si>
    <t>Bolsa Feminino</t>
  </si>
  <si>
    <t>Sandália Masculino</t>
  </si>
  <si>
    <t>Tênis Masculino</t>
  </si>
  <si>
    <t>Cinto Masculino</t>
  </si>
  <si>
    <t>Bolsa Masculino</t>
  </si>
  <si>
    <t>Sapato Infantil</t>
  </si>
  <si>
    <t>Cinto Infantil</t>
  </si>
  <si>
    <t>Bolsa Infantil</t>
  </si>
  <si>
    <t>Calça Feminino</t>
  </si>
  <si>
    <t>Short Infantil</t>
  </si>
  <si>
    <t>Blusa Infantil</t>
  </si>
  <si>
    <t>Camisa Infantil</t>
  </si>
  <si>
    <t>Casaco Infantil</t>
  </si>
  <si>
    <t>Óculos de Sol Feminino</t>
  </si>
  <si>
    <t>Óculos de Sol Masculino</t>
  </si>
  <si>
    <t>Chapéu Feminino</t>
  </si>
  <si>
    <t>Chapéu Masculino</t>
  </si>
  <si>
    <t>Bola de Futebol</t>
  </si>
  <si>
    <t>Bola de Basquete</t>
  </si>
  <si>
    <t>Bola de Volei</t>
  </si>
  <si>
    <t>Toca de natação</t>
  </si>
  <si>
    <t>Óculos de Mergulho</t>
  </si>
  <si>
    <t>Camisa Time</t>
  </si>
  <si>
    <t>Calçados</t>
  </si>
  <si>
    <t>Acessórios</t>
  </si>
  <si>
    <t>Vestuário</t>
  </si>
  <si>
    <t>Esporte</t>
  </si>
  <si>
    <t>Média Geral</t>
  </si>
  <si>
    <t>Maior Valor</t>
  </si>
  <si>
    <t>Menor Valor</t>
  </si>
  <si>
    <t>Soma</t>
  </si>
  <si>
    <t>Qtde</t>
  </si>
  <si>
    <t>P003</t>
  </si>
  <si>
    <t>Sandália Feminino</t>
  </si>
  <si>
    <t>P014</t>
  </si>
  <si>
    <t>Chinelo Infantil</t>
  </si>
  <si>
    <t>P015</t>
  </si>
  <si>
    <t>Sandália Infantil</t>
  </si>
  <si>
    <t>P022</t>
  </si>
  <si>
    <t>Camisa Feminio</t>
  </si>
  <si>
    <t>P023</t>
  </si>
  <si>
    <t>Casaco Feminino</t>
  </si>
  <si>
    <t>Maiô</t>
  </si>
  <si>
    <t>Sunga</t>
  </si>
  <si>
    <t>Luva de Goleiro</t>
  </si>
  <si>
    <t>P004</t>
  </si>
  <si>
    <t>P007</t>
  </si>
  <si>
    <t>P008</t>
  </si>
  <si>
    <t>P020</t>
  </si>
  <si>
    <t>P021</t>
  </si>
  <si>
    <t>P024</t>
  </si>
  <si>
    <t>P025</t>
  </si>
  <si>
    <t>P026</t>
  </si>
  <si>
    <t>P027</t>
  </si>
  <si>
    <t>P028</t>
  </si>
  <si>
    <t>P029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</si>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</sst>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 style="medium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3" fillId="0" borderId="1" xfId="1" applyFont="1" applyBorder="1"/>
    <xf numFmtId="0" fontId="3" fillId="0" borderId="1" xfId="0" applyFont="1" applyBorder="1"/>
    <xf numFmtId="0" fontId="2" fillId="2" borderId="0" xfId="0" applyFont="1" applyFill="1" applyAlignment="1">
      <alignment horizontal="center" vertical="center" wrapText="1"/>
    </xf>
    <xf numFmtId="43" fontId="3" fillId="0" borderId="0" xfId="1" applyFont="1" applyBorder="1"/>
    <xf numFmtId="2" fontId="3" fillId="0" borderId="0" xfId="0" applyNumberFormat="1" applyFont="1"/>
    <xf numFmtId="2" fontId="3" fillId="0" borderId="1" xfId="0" applyNumberFormat="1" applyFont="1" applyBorder="1"/>
    <xf numFmtId="0" fontId="3" fillId="3" borderId="1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2" applyFont="1" applyBorder="1" applyAlignment="1">
      <alignment horizontal="center" vertical="center"/>
    </xf>
    <xf numFmtId="0" fontId="2" fillId="4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4" borderId="3" xfId="2" applyFont="1" applyBorder="1" applyAlignment="1">
      <alignment horizontal="center" vertical="center" textRotation="90"/>
    </xf>
    <xf numFmtId="0" fontId="4" fillId="4" borderId="2" xfId="2" applyFont="1" applyBorder="1" applyAlignment="1">
      <alignment horizontal="center" vertical="center" textRotation="90"/>
    </xf>
  </cellXfs>
  <cellStyles count="3">
    <cellStyle name="40% - Ênfase1" xfId="2" builtinId="31"/>
    <cellStyle name="Normal" xfId="0" builtinId="0"/>
    <cellStyle name="Vírgula" xfId="1" builtinId="3"/>
  </cellStyles>
  <dxfs count="3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  <dxf>
      <font>
        <b/>
        <i val="0"/>
        <color theme="5" tint="-0.24994659260841701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lor theme="5" tint="-0.24994659260841701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61BA32-7781-47D9-816E-2B953B47FD23}" name="Tabela13" displayName="Tabela13" ref="A8:F39" totalsRowShown="0" headerRowDxfId="29" dataDxfId="27" headerRowBorderDxfId="28" tableBorderDxfId="26" totalsRowBorderDxfId="25">
  <sortState xmlns:xlrd2="http://schemas.microsoft.com/office/spreadsheetml/2017/richdata2" ref="A9:F39">
    <sortCondition ref="A2:A33"/>
  </sortState>
  <tableColumns count="6">
    <tableColumn id="1" xr3:uid="{EEC28EE8-DA5D-4494-A1F5-E39A93A71EEE}" name="Código" dataDxfId="24"/>
    <tableColumn id="2" xr3:uid="{64ED856D-11F9-4ABF-9A0C-405903AD006D}" name="Produto" dataDxfId="23"/>
    <tableColumn id="3" xr3:uid="{55044B44-51E5-4841-9C08-5509925E11CE}" name="Departamento" dataDxfId="22"/>
    <tableColumn id="4" xr3:uid="{DFEE5636-40AB-4299-BB3B-6144FC5F41D7}" name="Preço de Compra" dataDxfId="21" dataCellStyle="Vírgula"/>
    <tableColumn id="5" xr3:uid="{52814841-1AFE-450F-9571-D597530C5ABF}" name="Qtde" dataDxfId="20"/>
    <tableColumn id="6" xr3:uid="{355C4C2F-6022-4EE9-AE44-9A5358DE593D}" name="Preço de Venda" dataDxfId="1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23DA-6679-43D8-A21F-CDC51C531D20}">
  <dimension ref="A1:K43"/>
  <sheetViews>
    <sheetView showGridLines="0" tabSelected="1" workbookViewId="0">
      <selection activeCell="B9" sqref="B9:B43"/>
    </sheetView>
  </sheetViews>
  <sheetFormatPr defaultRowHeight="14.4" x14ac:dyDescent="0.3"/>
  <cols>
    <col min="1" max="1" width="8.88671875" style="1"/>
    <col min="2" max="2" width="23.33203125" style="1" bestFit="1" customWidth="1"/>
    <col min="3" max="3" width="14.88671875" style="1" bestFit="1" customWidth="1"/>
    <col min="4" max="4" width="12.5546875" style="1" customWidth="1"/>
    <col min="5" max="5" width="11.5546875" style="1" bestFit="1" customWidth="1"/>
    <col min="6" max="6" width="12.21875" style="1" customWidth="1"/>
    <col min="7" max="7" width="14.88671875" style="1" bestFit="1" customWidth="1"/>
    <col min="8" max="8" width="10.109375" style="1" bestFit="1" customWidth="1"/>
    <col min="9" max="9" width="34" style="1" bestFit="1" customWidth="1"/>
    <col min="10" max="10" width="14.88671875" style="1" bestFit="1" customWidth="1"/>
    <col min="11" max="11" width="16.109375" style="1" bestFit="1" customWidth="1"/>
    <col min="12" max="12" width="11.5546875" style="1" bestFit="1" customWidth="1"/>
    <col min="13" max="13" width="4.109375" style="1" customWidth="1"/>
    <col min="14" max="14" width="14.88671875" style="1" bestFit="1" customWidth="1"/>
    <col min="15" max="15" width="10.109375" style="1" bestFit="1" customWidth="1"/>
    <col min="16" max="16" width="5.33203125" style="1" customWidth="1"/>
    <col min="17" max="17" width="14.88671875" style="1" bestFit="1" customWidth="1"/>
    <col min="18" max="18" width="16.109375" style="1" bestFit="1" customWidth="1"/>
    <col min="19" max="16384" width="8.88671875" style="1"/>
  </cols>
  <sheetData>
    <row r="1" spans="1:11" ht="37.200000000000003" customHeight="1" thickBot="1" x14ac:dyDescent="0.35">
      <c r="A1" s="16" t="s">
        <v>84</v>
      </c>
      <c r="B1" s="11" t="s">
        <v>2</v>
      </c>
      <c r="C1" s="11" t="s">
        <v>55</v>
      </c>
      <c r="D1" s="11" t="s">
        <v>56</v>
      </c>
      <c r="E1" s="11" t="s">
        <v>57</v>
      </c>
      <c r="G1" s="3" t="s">
        <v>24</v>
      </c>
      <c r="H1" s="3" t="s">
        <v>58</v>
      </c>
      <c r="J1" s="3" t="s">
        <v>24</v>
      </c>
      <c r="K1" s="3" t="s">
        <v>1</v>
      </c>
    </row>
    <row r="2" spans="1:11" x14ac:dyDescent="0.3">
      <c r="A2" s="17"/>
      <c r="B2" s="4"/>
      <c r="C2" s="4"/>
      <c r="D2" s="4"/>
      <c r="E2" s="4"/>
      <c r="G2" s="5" t="s">
        <v>51</v>
      </c>
      <c r="H2" s="4"/>
      <c r="J2" s="5"/>
      <c r="K2" s="5"/>
    </row>
    <row r="3" spans="1:11" x14ac:dyDescent="0.3">
      <c r="G3" s="5" t="s">
        <v>52</v>
      </c>
      <c r="H3" s="4"/>
      <c r="J3" s="15"/>
      <c r="K3" s="15"/>
    </row>
    <row r="4" spans="1:11" x14ac:dyDescent="0.3">
      <c r="G4" s="5" t="s">
        <v>53</v>
      </c>
      <c r="H4" s="4"/>
    </row>
    <row r="5" spans="1:11" x14ac:dyDescent="0.3">
      <c r="G5" s="5" t="s">
        <v>54</v>
      </c>
      <c r="H5" s="4"/>
    </row>
    <row r="8" spans="1:11" ht="28.8" x14ac:dyDescent="0.3">
      <c r="A8" s="2" t="s">
        <v>0</v>
      </c>
      <c r="B8" s="2" t="s">
        <v>1</v>
      </c>
      <c r="C8" s="2" t="s">
        <v>24</v>
      </c>
      <c r="D8" s="6" t="s">
        <v>3</v>
      </c>
      <c r="E8" s="2" t="s">
        <v>59</v>
      </c>
      <c r="F8" s="12" t="s">
        <v>4</v>
      </c>
    </row>
    <row r="9" spans="1:11" x14ac:dyDescent="0.3">
      <c r="A9" s="1" t="s">
        <v>5</v>
      </c>
      <c r="B9" s="1" t="s">
        <v>25</v>
      </c>
      <c r="C9" s="1" t="s">
        <v>51</v>
      </c>
      <c r="D9" s="7">
        <v>34.799999999999997</v>
      </c>
      <c r="E9" s="1">
        <v>12</v>
      </c>
      <c r="F9" s="8">
        <v>78.3</v>
      </c>
    </row>
    <row r="10" spans="1:11" x14ac:dyDescent="0.3">
      <c r="A10" s="1" t="s">
        <v>6</v>
      </c>
      <c r="B10" s="1" t="s">
        <v>26</v>
      </c>
      <c r="C10" s="1" t="s">
        <v>51</v>
      </c>
      <c r="D10" s="7">
        <v>23.7</v>
      </c>
      <c r="E10" s="1">
        <v>45</v>
      </c>
      <c r="F10" s="8">
        <v>53.325000000000003</v>
      </c>
    </row>
    <row r="11" spans="1:11" x14ac:dyDescent="0.3">
      <c r="A11" s="1" t="s">
        <v>60</v>
      </c>
      <c r="B11" s="1" t="s">
        <v>61</v>
      </c>
      <c r="C11" s="1" t="s">
        <v>51</v>
      </c>
      <c r="D11" s="1">
        <v>33.299999999999997</v>
      </c>
      <c r="E11" s="1">
        <v>78</v>
      </c>
      <c r="F11" s="8">
        <v>74.924999999999997</v>
      </c>
    </row>
    <row r="12" spans="1:11" x14ac:dyDescent="0.3">
      <c r="A12" s="1" t="s">
        <v>73</v>
      </c>
      <c r="B12" s="1" t="s">
        <v>27</v>
      </c>
      <c r="C12" s="1" t="s">
        <v>52</v>
      </c>
      <c r="D12" s="7">
        <v>12.8</v>
      </c>
      <c r="E12" s="1">
        <v>47</v>
      </c>
      <c r="F12" s="8">
        <v>28.8</v>
      </c>
    </row>
    <row r="13" spans="1:11" x14ac:dyDescent="0.3">
      <c r="A13" s="1" t="s">
        <v>7</v>
      </c>
      <c r="B13" s="1" t="s">
        <v>28</v>
      </c>
      <c r="C13" s="1" t="s">
        <v>52</v>
      </c>
      <c r="D13" s="7">
        <v>22.7</v>
      </c>
      <c r="E13" s="1">
        <v>32</v>
      </c>
      <c r="F13" s="8">
        <v>51.075000000000003</v>
      </c>
    </row>
    <row r="14" spans="1:11" x14ac:dyDescent="0.3">
      <c r="A14" s="1" t="s">
        <v>8</v>
      </c>
      <c r="B14" s="1" t="s">
        <v>29</v>
      </c>
      <c r="C14" s="1" t="s">
        <v>51</v>
      </c>
      <c r="D14" s="7">
        <v>27.9</v>
      </c>
      <c r="E14" s="1">
        <v>67</v>
      </c>
      <c r="F14" s="8">
        <v>62.774999999999999</v>
      </c>
    </row>
    <row r="15" spans="1:11" x14ac:dyDescent="0.3">
      <c r="A15" s="1" t="s">
        <v>74</v>
      </c>
      <c r="B15" s="1" t="s">
        <v>30</v>
      </c>
      <c r="C15" s="1" t="s">
        <v>51</v>
      </c>
      <c r="D15" s="7">
        <v>44.9</v>
      </c>
      <c r="E15" s="1">
        <v>98</v>
      </c>
      <c r="F15" s="8">
        <v>101.02500000000001</v>
      </c>
    </row>
    <row r="16" spans="1:11" x14ac:dyDescent="0.3">
      <c r="A16" s="1" t="s">
        <v>75</v>
      </c>
      <c r="B16" s="1" t="s">
        <v>31</v>
      </c>
      <c r="C16" s="1" t="s">
        <v>52</v>
      </c>
      <c r="D16" s="7">
        <v>13.9</v>
      </c>
      <c r="E16" s="1">
        <v>23</v>
      </c>
      <c r="F16" s="8">
        <v>31.274999999999999</v>
      </c>
    </row>
    <row r="17" spans="1:6" x14ac:dyDescent="0.3">
      <c r="A17" s="1" t="s">
        <v>9</v>
      </c>
      <c r="B17" s="1" t="s">
        <v>32</v>
      </c>
      <c r="C17" s="1" t="s">
        <v>52</v>
      </c>
      <c r="D17" s="7">
        <v>55.3</v>
      </c>
      <c r="E17" s="1">
        <v>12</v>
      </c>
      <c r="F17" s="8">
        <v>124.425</v>
      </c>
    </row>
    <row r="18" spans="1:6" x14ac:dyDescent="0.3">
      <c r="A18" s="1" t="s">
        <v>10</v>
      </c>
      <c r="B18" s="1" t="s">
        <v>33</v>
      </c>
      <c r="C18" s="1" t="s">
        <v>51</v>
      </c>
      <c r="D18" s="7">
        <v>32.5</v>
      </c>
      <c r="E18" s="1">
        <v>89</v>
      </c>
      <c r="F18" s="8">
        <v>73.125</v>
      </c>
    </row>
    <row r="19" spans="1:6" x14ac:dyDescent="0.3">
      <c r="A19" s="1" t="s">
        <v>11</v>
      </c>
      <c r="B19" s="1" t="s">
        <v>63</v>
      </c>
      <c r="C19" s="1" t="s">
        <v>51</v>
      </c>
      <c r="D19" s="1">
        <v>11.9</v>
      </c>
      <c r="E19" s="1">
        <v>102</v>
      </c>
      <c r="F19" s="8">
        <v>26.774999999999999</v>
      </c>
    </row>
    <row r="20" spans="1:6" x14ac:dyDescent="0.3">
      <c r="A20" s="1" t="s">
        <v>12</v>
      </c>
      <c r="B20" s="1" t="s">
        <v>65</v>
      </c>
      <c r="C20" s="1" t="s">
        <v>51</v>
      </c>
      <c r="D20" s="1">
        <v>15.7</v>
      </c>
      <c r="E20" s="1">
        <v>300</v>
      </c>
      <c r="F20" s="8">
        <v>35.325000000000003</v>
      </c>
    </row>
    <row r="21" spans="1:6" x14ac:dyDescent="0.3">
      <c r="A21" s="1" t="s">
        <v>13</v>
      </c>
      <c r="B21" s="1" t="s">
        <v>34</v>
      </c>
      <c r="C21" s="1" t="s">
        <v>52</v>
      </c>
      <c r="D21" s="7">
        <v>14.2</v>
      </c>
      <c r="E21" s="1">
        <v>34</v>
      </c>
      <c r="F21" s="8">
        <v>31.95</v>
      </c>
    </row>
    <row r="22" spans="1:6" x14ac:dyDescent="0.3">
      <c r="A22" s="1" t="s">
        <v>62</v>
      </c>
      <c r="B22" s="1" t="s">
        <v>35</v>
      </c>
      <c r="C22" s="1" t="s">
        <v>52</v>
      </c>
      <c r="D22" s="7">
        <v>29.8</v>
      </c>
      <c r="E22" s="1">
        <v>25</v>
      </c>
      <c r="F22" s="8">
        <v>67.05</v>
      </c>
    </row>
    <row r="23" spans="1:6" x14ac:dyDescent="0.3">
      <c r="A23" s="1" t="s">
        <v>64</v>
      </c>
      <c r="B23" s="1" t="s">
        <v>36</v>
      </c>
      <c r="C23" s="1" t="s">
        <v>53</v>
      </c>
      <c r="D23" s="7">
        <v>27.9</v>
      </c>
      <c r="E23" s="1">
        <v>280</v>
      </c>
      <c r="F23" s="8">
        <v>62.774999999999999</v>
      </c>
    </row>
    <row r="24" spans="1:6" x14ac:dyDescent="0.3">
      <c r="A24" s="1" t="s">
        <v>14</v>
      </c>
      <c r="B24" s="1" t="s">
        <v>37</v>
      </c>
      <c r="C24" s="1" t="s">
        <v>53</v>
      </c>
      <c r="D24" s="7">
        <v>20.2</v>
      </c>
      <c r="E24" s="1">
        <v>43</v>
      </c>
      <c r="F24" s="8">
        <v>45.45</v>
      </c>
    </row>
    <row r="25" spans="1:6" x14ac:dyDescent="0.3">
      <c r="A25" s="1" t="s">
        <v>15</v>
      </c>
      <c r="B25" s="1" t="s">
        <v>38</v>
      </c>
      <c r="C25" s="1" t="s">
        <v>53</v>
      </c>
      <c r="D25" s="7">
        <v>14.7</v>
      </c>
      <c r="E25" s="1">
        <v>89</v>
      </c>
      <c r="F25" s="8">
        <v>33.075000000000003</v>
      </c>
    </row>
    <row r="26" spans="1:6" x14ac:dyDescent="0.3">
      <c r="A26" s="1" t="s">
        <v>16</v>
      </c>
      <c r="B26" s="1" t="s">
        <v>39</v>
      </c>
      <c r="C26" s="1" t="s">
        <v>53</v>
      </c>
      <c r="D26" s="7">
        <v>12.9</v>
      </c>
      <c r="E26" s="1">
        <v>190</v>
      </c>
      <c r="F26" s="8">
        <v>29.024999999999999</v>
      </c>
    </row>
    <row r="27" spans="1:6" x14ac:dyDescent="0.3">
      <c r="A27" s="1" t="s">
        <v>17</v>
      </c>
      <c r="B27" s="1" t="s">
        <v>40</v>
      </c>
      <c r="C27" s="1" t="s">
        <v>53</v>
      </c>
      <c r="D27" s="7">
        <v>55.7</v>
      </c>
      <c r="E27" s="1">
        <v>77</v>
      </c>
      <c r="F27" s="8">
        <v>125.325</v>
      </c>
    </row>
    <row r="28" spans="1:6" x14ac:dyDescent="0.3">
      <c r="A28" s="1" t="s">
        <v>76</v>
      </c>
      <c r="B28" s="1" t="s">
        <v>67</v>
      </c>
      <c r="C28" s="1" t="s">
        <v>53</v>
      </c>
      <c r="D28" s="1">
        <v>14.9</v>
      </c>
      <c r="E28" s="1">
        <v>340</v>
      </c>
      <c r="F28" s="8">
        <v>33.524999999999999</v>
      </c>
    </row>
    <row r="29" spans="1:6" x14ac:dyDescent="0.3">
      <c r="A29" s="1" t="s">
        <v>77</v>
      </c>
      <c r="B29" s="1" t="s">
        <v>69</v>
      </c>
      <c r="C29" s="1" t="s">
        <v>53</v>
      </c>
      <c r="D29" s="1">
        <v>77.8</v>
      </c>
      <c r="E29" s="1">
        <v>107</v>
      </c>
      <c r="F29" s="8">
        <v>175.05</v>
      </c>
    </row>
    <row r="30" spans="1:6" x14ac:dyDescent="0.3">
      <c r="A30" s="1" t="s">
        <v>66</v>
      </c>
      <c r="B30" s="1" t="s">
        <v>41</v>
      </c>
      <c r="C30" s="1" t="s">
        <v>52</v>
      </c>
      <c r="D30" s="7">
        <v>123.9</v>
      </c>
      <c r="E30" s="1">
        <v>140</v>
      </c>
      <c r="F30" s="8">
        <v>278.77499999999998</v>
      </c>
    </row>
    <row r="31" spans="1:6" x14ac:dyDescent="0.3">
      <c r="A31" s="1" t="s">
        <v>68</v>
      </c>
      <c r="B31" s="1" t="s">
        <v>42</v>
      </c>
      <c r="C31" s="1" t="s">
        <v>52</v>
      </c>
      <c r="D31" s="7">
        <v>124.8</v>
      </c>
      <c r="E31" s="1">
        <v>150</v>
      </c>
      <c r="F31" s="8">
        <v>280.8</v>
      </c>
    </row>
    <row r="32" spans="1:6" x14ac:dyDescent="0.3">
      <c r="A32" s="1" t="s">
        <v>78</v>
      </c>
      <c r="B32" s="1" t="s">
        <v>43</v>
      </c>
      <c r="C32" s="1" t="s">
        <v>52</v>
      </c>
      <c r="D32" s="7">
        <v>23.4</v>
      </c>
      <c r="E32" s="1">
        <v>45</v>
      </c>
      <c r="F32" s="8">
        <v>52.65</v>
      </c>
    </row>
    <row r="33" spans="1:6" x14ac:dyDescent="0.3">
      <c r="A33" s="1" t="s">
        <v>79</v>
      </c>
      <c r="B33" s="1" t="s">
        <v>44</v>
      </c>
      <c r="C33" s="1" t="s">
        <v>52</v>
      </c>
      <c r="D33" s="7">
        <v>23.6</v>
      </c>
      <c r="E33" s="1">
        <v>53</v>
      </c>
      <c r="F33" s="8">
        <v>53.1</v>
      </c>
    </row>
    <row r="34" spans="1:6" x14ac:dyDescent="0.3">
      <c r="A34" s="1" t="s">
        <v>80</v>
      </c>
      <c r="B34" s="1" t="s">
        <v>45</v>
      </c>
      <c r="C34" s="1" t="s">
        <v>54</v>
      </c>
      <c r="D34" s="7">
        <v>25.7</v>
      </c>
      <c r="E34" s="1">
        <v>32</v>
      </c>
      <c r="F34" s="8">
        <v>57.825000000000003</v>
      </c>
    </row>
    <row r="35" spans="1:6" x14ac:dyDescent="0.3">
      <c r="A35" s="1" t="s">
        <v>81</v>
      </c>
      <c r="B35" s="1" t="s">
        <v>46</v>
      </c>
      <c r="C35" s="1" t="s">
        <v>54</v>
      </c>
      <c r="D35" s="7">
        <v>27.9</v>
      </c>
      <c r="E35" s="1">
        <v>23</v>
      </c>
      <c r="F35" s="8">
        <v>62.774999999999999</v>
      </c>
    </row>
    <row r="36" spans="1:6" x14ac:dyDescent="0.3">
      <c r="A36" s="1" t="s">
        <v>82</v>
      </c>
      <c r="B36" s="1" t="s">
        <v>47</v>
      </c>
      <c r="C36" s="1" t="s">
        <v>54</v>
      </c>
      <c r="D36" s="7">
        <v>28.7</v>
      </c>
      <c r="E36" s="1">
        <v>15</v>
      </c>
      <c r="F36" s="8">
        <v>64.575000000000003</v>
      </c>
    </row>
    <row r="37" spans="1:6" x14ac:dyDescent="0.3">
      <c r="A37" s="1" t="s">
        <v>83</v>
      </c>
      <c r="B37" s="1" t="s">
        <v>48</v>
      </c>
      <c r="C37" s="1" t="s">
        <v>54</v>
      </c>
      <c r="D37" s="7">
        <v>34.700000000000003</v>
      </c>
      <c r="E37" s="1">
        <v>17</v>
      </c>
      <c r="F37" s="8">
        <v>78.075000000000003</v>
      </c>
    </row>
    <row r="38" spans="1:6" x14ac:dyDescent="0.3">
      <c r="A38" s="5" t="s">
        <v>18</v>
      </c>
      <c r="B38" s="5" t="s">
        <v>49</v>
      </c>
      <c r="C38" s="5" t="s">
        <v>54</v>
      </c>
      <c r="D38" s="4">
        <v>82.6</v>
      </c>
      <c r="E38" s="5">
        <v>12</v>
      </c>
      <c r="F38" s="9">
        <v>185.85</v>
      </c>
    </row>
    <row r="39" spans="1:6" x14ac:dyDescent="0.3">
      <c r="A39" s="5" t="s">
        <v>19</v>
      </c>
      <c r="B39" s="5" t="s">
        <v>50</v>
      </c>
      <c r="C39" s="5" t="s">
        <v>54</v>
      </c>
      <c r="D39" s="4">
        <v>178</v>
      </c>
      <c r="E39" s="5">
        <v>140</v>
      </c>
      <c r="F39" s="9">
        <v>400.5</v>
      </c>
    </row>
    <row r="40" spans="1:6" x14ac:dyDescent="0.3">
      <c r="A40" s="10" t="s">
        <v>20</v>
      </c>
      <c r="B40" s="5" t="s">
        <v>70</v>
      </c>
      <c r="C40" s="5" t="s">
        <v>54</v>
      </c>
      <c r="D40" s="5">
        <v>45.8</v>
      </c>
      <c r="E40" s="5">
        <v>45</v>
      </c>
      <c r="F40" s="9">
        <v>103.05</v>
      </c>
    </row>
    <row r="41" spans="1:6" x14ac:dyDescent="0.3">
      <c r="A41" s="10" t="s">
        <v>21</v>
      </c>
      <c r="B41" s="5" t="s">
        <v>71</v>
      </c>
      <c r="C41" s="5" t="s">
        <v>54</v>
      </c>
      <c r="D41" s="5">
        <v>34.700000000000003</v>
      </c>
      <c r="E41" s="5">
        <v>44</v>
      </c>
      <c r="F41" s="9">
        <v>78.075000000000003</v>
      </c>
    </row>
    <row r="42" spans="1:6" x14ac:dyDescent="0.3">
      <c r="A42" s="10" t="s">
        <v>22</v>
      </c>
      <c r="B42" s="5" t="s">
        <v>72</v>
      </c>
      <c r="C42" s="5" t="s">
        <v>54</v>
      </c>
      <c r="D42" s="5">
        <v>23.5</v>
      </c>
      <c r="E42" s="5">
        <v>33</v>
      </c>
      <c r="F42" s="9">
        <v>52.875</v>
      </c>
    </row>
    <row r="43" spans="1:6" x14ac:dyDescent="0.3">
      <c r="A43" s="10" t="s">
        <v>23</v>
      </c>
      <c r="B43" s="5" t="s">
        <v>48</v>
      </c>
      <c r="C43" s="5" t="s">
        <v>54</v>
      </c>
      <c r="D43" s="5">
        <v>34.700000000000003</v>
      </c>
      <c r="E43" s="5">
        <v>17</v>
      </c>
      <c r="F43" s="9">
        <v>78.075000000000003</v>
      </c>
    </row>
  </sheetData>
  <mergeCells count="2">
    <mergeCell ref="J3:K3"/>
    <mergeCell ref="A1:A2"/>
  </mergeCells>
  <conditionalFormatting sqref="C9:C39">
    <cfRule type="containsText" dxfId="18" priority="15" operator="containsText" text="Calçados">
      <formula>NOT(ISERROR(SEARCH("Calçados",C9)))</formula>
    </cfRule>
    <cfRule type="containsText" dxfId="17" priority="16" operator="containsText" text="Esporte">
      <formula>NOT(ISERROR(SEARCH("Esporte",C9)))</formula>
    </cfRule>
    <cfRule type="containsText" dxfId="16" priority="17" operator="containsText" text="Vestuário">
      <formula>NOT(ISERROR(SEARCH("Vestuário",C9)))</formula>
    </cfRule>
    <cfRule type="containsText" dxfId="15" priority="18" operator="containsText" text="acessórios">
      <formula>NOT(ISERROR(SEARCH("acessórios",C9)))</formula>
    </cfRule>
    <cfRule type="containsText" dxfId="14" priority="19" operator="containsText" text="Calçados">
      <formula>NOT(ISERROR(SEARCH("Calçados",C9)))</formula>
    </cfRule>
  </conditionalFormatting>
  <conditionalFormatting sqref="C40:C43">
    <cfRule type="containsText" dxfId="13" priority="8" operator="containsText" text="Calçados">
      <formula>NOT(ISERROR(SEARCH("Calçados",C40)))</formula>
    </cfRule>
    <cfRule type="containsText" dxfId="12" priority="9" operator="containsText" text="Esporte">
      <formula>NOT(ISERROR(SEARCH("Esporte",C40)))</formula>
    </cfRule>
    <cfRule type="containsText" dxfId="11" priority="10" operator="containsText" text="Vestuário">
      <formula>NOT(ISERROR(SEARCH("Vestuário",C40)))</formula>
    </cfRule>
    <cfRule type="containsText" dxfId="10" priority="11" operator="containsText" text="acessórios">
      <formula>NOT(ISERROR(SEARCH("acessórios",C40)))</formula>
    </cfRule>
    <cfRule type="containsText" dxfId="9" priority="12" operator="containsText" text="Calçados">
      <formula>NOT(ISERROR(SEARCH("Calçados",C40)))</formula>
    </cfRule>
  </conditionalFormatting>
  <conditionalFormatting sqref="F9:F39">
    <cfRule type="cellIs" dxfId="8" priority="13" operator="lessThan">
      <formula>100</formula>
    </cfRule>
    <cfRule type="cellIs" dxfId="7" priority="14" operator="greaterThan">
      <formula>100</formula>
    </cfRule>
  </conditionalFormatting>
  <conditionalFormatting sqref="F40:F43">
    <cfRule type="cellIs" dxfId="6" priority="6" operator="lessThan">
      <formula>100</formula>
    </cfRule>
    <cfRule type="cellIs" dxfId="5" priority="7" operator="greaterThan">
      <formula>100</formula>
    </cfRule>
  </conditionalFormatting>
  <conditionalFormatting sqref="G2:G5">
    <cfRule type="containsText" dxfId="4" priority="1" operator="containsText" text="Calçados">
      <formula>NOT(ISERROR(SEARCH("Calçados",G2)))</formula>
    </cfRule>
    <cfRule type="containsText" dxfId="3" priority="2" operator="containsText" text="Esporte">
      <formula>NOT(ISERROR(SEARCH("Esporte",G2)))</formula>
    </cfRule>
    <cfRule type="containsText" dxfId="2" priority="3" operator="containsText" text="Vestuário">
      <formula>NOT(ISERROR(SEARCH("Vestuário",G2)))</formula>
    </cfRule>
    <cfRule type="containsText" dxfId="1" priority="4" operator="containsText" text="acessórios">
      <formula>NOT(ISERROR(SEARCH("acessórios",G2)))</formula>
    </cfRule>
    <cfRule type="containsText" dxfId="0" priority="5" operator="containsText" text="Calçados">
      <formula>NOT(ISERROR(SEARCH("Calçados",G2)))</formula>
    </cfRule>
  </conditionalFormatting>
  <dataValidations count="2">
    <dataValidation type="list" allowBlank="1" showInputMessage="1" showErrorMessage="1" errorTitle="Produto" error="Preste atenção, selecione um dos itens da Lista!" promptTitle="Produto" prompt="Selecione o produto!" sqref="K2" xr:uid="{7078B47B-BBB0-418D-A98A-9C1D3EB0A63D}">
      <formula1>$B$9:$B$43</formula1>
    </dataValidation>
    <dataValidation type="list" allowBlank="1" showInputMessage="1" showErrorMessage="1" errorTitle="Departamento" error="Preste atenção, selecione um dos itens da Lista!" promptTitle="Departamento" prompt="Selecione o departamento!" sqref="J2" xr:uid="{D02B5E60-C5A7-440B-B6E8-549D234B0335}">
      <formula1>"Calçados,Acessórios,Vestuário,Esporte"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37D3-4495-4121-BCBF-C4F7A6C88B77}">
  <dimension ref="A1:L17"/>
  <sheetViews>
    <sheetView showGridLines="0" workbookViewId="0">
      <selection activeCell="B2" sqref="B2"/>
    </sheetView>
  </sheetViews>
  <sheetFormatPr defaultRowHeight="14.4" x14ac:dyDescent="0.3"/>
  <cols>
    <col min="1" max="1" width="8.88671875" style="1"/>
    <col min="2" max="2" width="23.33203125" style="1" bestFit="1" customWidth="1"/>
    <col min="3" max="3" width="14.88671875" style="1" bestFit="1" customWidth="1"/>
    <col min="4" max="4" width="11" style="1" customWidth="1"/>
    <col min="5" max="5" width="8.88671875" style="1"/>
    <col min="6" max="6" width="11.21875" style="1" customWidth="1"/>
    <col min="7" max="11" width="8.88671875" style="1"/>
    <col min="12" max="12" width="0" style="1" hidden="1" customWidth="1"/>
    <col min="13" max="16384" width="8.88671875" style="1"/>
  </cols>
  <sheetData>
    <row r="1" spans="1:12" ht="28.8" x14ac:dyDescent="0.3">
      <c r="A1" s="13" t="s">
        <v>0</v>
      </c>
      <c r="B1" s="13" t="s">
        <v>1</v>
      </c>
      <c r="C1" s="13" t="s">
        <v>24</v>
      </c>
      <c r="D1" s="14" t="s">
        <v>3</v>
      </c>
      <c r="E1" s="13" t="s">
        <v>59</v>
      </c>
      <c r="F1" s="14" t="s">
        <v>4</v>
      </c>
      <c r="L1" s="1" t="s">
        <v>25</v>
      </c>
    </row>
    <row r="2" spans="1:12" x14ac:dyDescent="0.3">
      <c r="A2" s="5"/>
      <c r="B2" s="5"/>
      <c r="C2" s="5"/>
      <c r="D2" s="5"/>
      <c r="E2" s="5"/>
      <c r="F2" s="5"/>
      <c r="L2" s="1" t="s">
        <v>26</v>
      </c>
    </row>
    <row r="3" spans="1:12" x14ac:dyDescent="0.3">
      <c r="L3" s="1" t="s">
        <v>61</v>
      </c>
    </row>
    <row r="4" spans="1:12" x14ac:dyDescent="0.3">
      <c r="L4" s="1" t="s">
        <v>41</v>
      </c>
    </row>
    <row r="5" spans="1:12" x14ac:dyDescent="0.3">
      <c r="L5" s="1" t="s">
        <v>42</v>
      </c>
    </row>
    <row r="6" spans="1:12" x14ac:dyDescent="0.3">
      <c r="L6" s="1" t="s">
        <v>43</v>
      </c>
    </row>
    <row r="7" spans="1:12" x14ac:dyDescent="0.3">
      <c r="L7" s="1" t="s">
        <v>44</v>
      </c>
    </row>
    <row r="8" spans="1:12" x14ac:dyDescent="0.3">
      <c r="L8" s="1" t="s">
        <v>45</v>
      </c>
    </row>
    <row r="9" spans="1:12" x14ac:dyDescent="0.3">
      <c r="L9" s="1" t="s">
        <v>46</v>
      </c>
    </row>
    <row r="10" spans="1:12" x14ac:dyDescent="0.3">
      <c r="L10" s="1" t="s">
        <v>47</v>
      </c>
    </row>
    <row r="11" spans="1:12" x14ac:dyDescent="0.3">
      <c r="L11" s="1" t="s">
        <v>48</v>
      </c>
    </row>
    <row r="12" spans="1:12" x14ac:dyDescent="0.3">
      <c r="L12" s="5" t="s">
        <v>49</v>
      </c>
    </row>
    <row r="13" spans="1:12" x14ac:dyDescent="0.3">
      <c r="L13" s="5" t="s">
        <v>50</v>
      </c>
    </row>
    <row r="14" spans="1:12" x14ac:dyDescent="0.3">
      <c r="L14" s="5" t="s">
        <v>70</v>
      </c>
    </row>
    <row r="15" spans="1:12" x14ac:dyDescent="0.3">
      <c r="L15" s="5" t="s">
        <v>71</v>
      </c>
    </row>
    <row r="16" spans="1:12" x14ac:dyDescent="0.3">
      <c r="L16" s="5" t="s">
        <v>72</v>
      </c>
    </row>
    <row r="17" spans="12:12" x14ac:dyDescent="0.3">
      <c r="L17" s="5" t="s">
        <v>48</v>
      </c>
    </row>
  </sheetData>
  <dataValidations count="2">
    <dataValidation type="list" allowBlank="1" showInputMessage="1" showErrorMessage="1" promptTitle="Departamento" prompt="Selecione o departamento!" sqref="C2" xr:uid="{23AFC828-C44B-4C18-88DB-2A2BB11292C8}">
      <formula1>"Calçados,Acessórios,Vestuário,Esporte"</formula1>
    </dataValidation>
    <dataValidation type="list" errorStyle="warning" allowBlank="1" showInputMessage="1" showErrorMessage="1" promptTitle="Produto" prompt="Selecione o produto!" sqref="B2" xr:uid="{84732786-24A3-4E3A-A514-DCB4B25BED82}">
      <formula1>$L:$L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C8AD36DD560C4392E548D84AF5BE7E" ma:contentTypeVersion="15" ma:contentTypeDescription="Crie um novo documento." ma:contentTypeScope="" ma:versionID="737997b14b09352a273e445497a1f469">
  <xsd:schema xmlns:xsd="http://www.w3.org/2001/XMLSchema" xmlns:xs="http://www.w3.org/2001/XMLSchema" xmlns:p="http://schemas.microsoft.com/office/2006/metadata/properties" xmlns:ns2="9d430954-fb15-4df0-b465-f407113cbc0b" xmlns:ns3="0e870201-aa3d-4174-9e62-83601c719c8d" targetNamespace="http://schemas.microsoft.com/office/2006/metadata/properties" ma:root="true" ma:fieldsID="da07a7d6c7f7f366211c60097262ade4" ns2:_="" ns3:_="">
    <xsd:import namespace="9d430954-fb15-4df0-b465-f407113cbc0b"/>
    <xsd:import namespace="0e870201-aa3d-4174-9e62-83601c719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30954-fb15-4df0-b465-f407113cb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eff4b2-fc7e-4d7a-bdfe-817c3b0d8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0201-aa3d-4174-9e62-83601c719c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7cd2d0-ab95-4cb1-9053-6b7f30d1e7e5}" ma:internalName="TaxCatchAll" ma:showField="CatchAllData" ma:web="0e870201-aa3d-4174-9e62-83601c719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1235A-A655-41CB-AB4E-877260107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16B85-4A69-4D8B-B1CC-3821D87CF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30954-fb15-4df0-b465-f407113cbc0b"/>
    <ds:schemaRef ds:uri="0e870201-aa3d-4174-9e62-83601c719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Estoque</vt:lpstr>
      <vt:lpstr>Filtro</vt:lpstr>
      <vt:lpstr>Filtro!Criterios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 Monteiro T</dc:creator>
  <cp:lastModifiedBy>Edson David Pereira</cp:lastModifiedBy>
  <dcterms:created xsi:type="dcterms:W3CDTF">2024-03-31T12:22:20Z</dcterms:created>
  <dcterms:modified xsi:type="dcterms:W3CDTF">2026-04-22T23:59:13Z</dcterms:modified>
</cp:coreProperties>
</file>